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<sst xmlns="http://schemas.openxmlformats.org/spreadsheetml/2006/main" count="43" uniqueCount="40">
  <si>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</si>
  <si>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</si>
  <si>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</si>
  <si>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</si>
  <si>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</si>
  <si>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</si>
  <si>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</si>
  <si>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Муниципальные</t>
  </si>
  <si>
    <t xml:space="preserve">служащие      </t>
  </si>
  <si>
    <t>Служащие по исполнению государственных полномочий</t>
  </si>
  <si>
    <t>Работники муниципальных учреждений</t>
  </si>
  <si>
    <t xml:space="preserve">Всего         </t>
  </si>
  <si>
    <t xml:space="preserve">(ед.)   </t>
  </si>
  <si>
    <t xml:space="preserve">Денежное содержание (тыс. руб.) &lt;*&gt; 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</si>
  <si>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</si>
  <si>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</si>
  <si>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</si>
  <si>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</si>
  <si>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</si>
  <si>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</si>
  <si>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</si>
  <si>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</si>
  <si>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</si>
  <si>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</si>
  <si>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</si>
  <si>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</si>
  <si>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</si>
  <si>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Здравоохранение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</si>
  <si>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</si>
  <si>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</si>
  <si>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</si>
  <si>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</si>
  <si>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</si>
  <si>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</si>
  <si>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</si>
  <si>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</si>
  <si>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</si>
  <si>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&lt;**&gt; Затраты на денежное содержание включают заработную плату, прочие выплаты (проезд в отпуск, командировочные расходы (суточные), приобретение книгоиздательской продукции и другие аналогичные расходы), начисление на оплату труда.</t>
  </si>
  <si>
    <t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за 1 полугодие 2012 года                                                                                                                                                          (в соответствии с пунктом 6 статьи 52 Федерального закон № 131-ФЗ ).</t>
  </si>
  <si>
    <t>Национальная безопасность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</si>
</sst>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3" fontId="0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wrapText="1"/>
    </xf>
    <xf numFmtId="0" fontId="0" fillId="0" borderId="0" xfId="0" applyAlignment="1">
      <alignment/>
    </xf>
    <xf numFmtId="0" fontId="6" fillId="0" borderId="7" xfId="0" applyFont="1" applyFill="1" applyBorder="1" applyAlignment="1">
      <alignment vertical="top" wrapText="1"/>
    </xf>
    <xf numFmtId="0" fontId="1" fillId="0" borderId="7" xfId="0" applyFont="1" applyBorder="1" applyAlignment="1">
      <alignment/>
    </xf>
    <xf numFmtId="3" fontId="0" fillId="0" borderId="7" xfId="0" applyNumberForma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" fillId="0" borderId="7" xfId="0" applyNumberFormat="1" applyFont="1" applyBorder="1" applyAlignment="1">
      <alignment horizontal="center"/>
    </xf>
    <xf numFmtId="184" fontId="2" fillId="0" borderId="7" xfId="0" applyNumberFormat="1" applyFont="1" applyBorder="1" applyAlignment="1">
      <alignment horizontal="center"/>
    </xf>
    <xf numFmtId="18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8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6"/>
  <sheetViews>
    <sheetView tabSelected="1" workbookViewId="0" topLeftCell="A7">
      <selection activeCell="E22" sqref="E22"/>
    </sheetView>
  </sheetViews>
  <sheetFormatPr defaultColWidth="9.140625" defaultRowHeight="12.75"/>
  <cols>
    <col min="1" max="1" width="43.140625" style="0" customWidth="1"/>
    <col min="2" max="2" width="15.8515625" style="0" customWidth="1"/>
    <col min="3" max="3" width="13.57421875" style="0" customWidth="1"/>
    <col min="4" max="4" width="14.140625" style="0" customWidth="1"/>
  </cols>
  <sheetData>
    <row r="2" spans="1:11" ht="12.75" customHeight="1">
      <c r="A2" s="29" t="s">
        <v>35</v>
      </c>
      <c r="B2" s="30"/>
      <c r="C2" s="30"/>
      <c r="D2" s="31"/>
      <c r="E2" s="1"/>
      <c r="F2" s="1"/>
      <c r="G2" s="1"/>
      <c r="H2" s="1"/>
      <c r="I2" s="1"/>
      <c r="J2" s="1"/>
      <c r="K2" s="1"/>
    </row>
    <row r="3" spans="1:12" ht="75.75" customHeight="1">
      <c r="A3" s="27" t="s">
        <v>38</v>
      </c>
      <c r="B3" s="28"/>
      <c r="C3" s="28"/>
      <c r="D3" s="28"/>
      <c r="E3" s="17"/>
      <c r="F3" s="17"/>
      <c r="G3" s="17"/>
      <c r="H3" s="17"/>
      <c r="I3" s="17"/>
      <c r="J3" s="17"/>
      <c r="K3" s="17"/>
      <c r="L3" s="17"/>
    </row>
    <row r="5" spans="1:4" ht="12.75">
      <c r="A5" s="36" t="s">
        <v>0</v>
      </c>
      <c r="B5" s="36"/>
      <c r="C5" s="36"/>
      <c r="D5" s="33"/>
    </row>
    <row r="6" ht="12.75">
      <c r="D6" s="23" t="s">
        <v>34</v>
      </c>
    </row>
    <row r="7" spans="1:4" ht="17.25" customHeight="1">
      <c r="A7" s="12" t="s">
        <v>1</v>
      </c>
      <c r="B7" s="19" t="s">
        <v>2</v>
      </c>
      <c r="C7" s="19" t="s">
        <v>3</v>
      </c>
      <c r="D7" s="19" t="s">
        <v>4</v>
      </c>
    </row>
    <row r="8" spans="1:4" ht="15.75">
      <c r="A8" s="13" t="s">
        <v>15</v>
      </c>
      <c r="B8" s="21">
        <v>919763</v>
      </c>
      <c r="C8" s="21">
        <v>384235</v>
      </c>
      <c r="D8" s="25">
        <f>C8/B8*100</f>
        <v>41.77543562852604</v>
      </c>
    </row>
    <row r="9" spans="1:4" ht="15.75">
      <c r="A9" s="15" t="s">
        <v>16</v>
      </c>
      <c r="B9" s="22">
        <v>115503</v>
      </c>
      <c r="C9" s="22">
        <v>51517</v>
      </c>
      <c r="D9" s="26">
        <f aca="true" t="shared" si="0" ref="D9:D14">C9/B9*100</f>
        <v>44.602304702042375</v>
      </c>
    </row>
    <row r="10" spans="1:4" ht="15.75">
      <c r="A10" s="14" t="s">
        <v>19</v>
      </c>
      <c r="B10" s="22">
        <v>804260</v>
      </c>
      <c r="C10" s="22">
        <v>332718</v>
      </c>
      <c r="D10" s="26">
        <f t="shared" si="0"/>
        <v>41.369457638077236</v>
      </c>
    </row>
    <row r="11" spans="1:4" ht="15.75">
      <c r="A11" s="14" t="s">
        <v>18</v>
      </c>
      <c r="B11" s="22"/>
      <c r="C11" s="22"/>
      <c r="D11" s="26"/>
    </row>
    <row r="12" spans="1:4" ht="31.5">
      <c r="A12" s="16" t="s">
        <v>17</v>
      </c>
      <c r="B12" s="22">
        <v>805605</v>
      </c>
      <c r="C12" s="22">
        <v>333995</v>
      </c>
      <c r="D12" s="26">
        <f t="shared" si="0"/>
        <v>41.45890355695409</v>
      </c>
    </row>
    <row r="13" spans="1:4" ht="15.75">
      <c r="A13" s="14" t="s">
        <v>20</v>
      </c>
      <c r="B13" s="22">
        <v>35</v>
      </c>
      <c r="C13" s="22">
        <v>103</v>
      </c>
      <c r="D13" s="26">
        <v>295</v>
      </c>
    </row>
    <row r="14" spans="1:4" ht="48" customHeight="1">
      <c r="A14" s="16" t="s">
        <v>21</v>
      </c>
      <c r="B14" s="22">
        <v>-1380</v>
      </c>
      <c r="C14" s="22">
        <v>-1380</v>
      </c>
      <c r="D14" s="26">
        <f t="shared" si="0"/>
        <v>100</v>
      </c>
    </row>
    <row r="16" spans="1:4" ht="12.75">
      <c r="A16" s="36" t="s">
        <v>5</v>
      </c>
      <c r="B16" s="36"/>
      <c r="C16" s="36"/>
      <c r="D16" s="36"/>
    </row>
    <row r="18" spans="1:4" ht="16.5" customHeight="1">
      <c r="A18" s="12" t="s">
        <v>14</v>
      </c>
      <c r="B18" s="19" t="s">
        <v>2</v>
      </c>
      <c r="C18" s="19" t="s">
        <v>3</v>
      </c>
      <c r="D18" s="19" t="s">
        <v>4</v>
      </c>
    </row>
    <row r="19" spans="1:4" ht="19.5" customHeight="1">
      <c r="A19" s="12" t="s">
        <v>32</v>
      </c>
      <c r="B19" s="24">
        <f>SUM(B20:B31)</f>
        <v>955326</v>
      </c>
      <c r="C19" s="24">
        <f>SUM(C20:C31)</f>
        <v>340388</v>
      </c>
      <c r="D19" s="25">
        <f aca="true" t="shared" si="1" ref="D19:D31">C19/B19*100</f>
        <v>35.63055962048558</v>
      </c>
    </row>
    <row r="20" spans="1:4" ht="18.75" customHeight="1">
      <c r="A20" s="18" t="s">
        <v>22</v>
      </c>
      <c r="B20" s="20">
        <v>85271</v>
      </c>
      <c r="C20" s="20">
        <v>41496</v>
      </c>
      <c r="D20" s="26">
        <f t="shared" si="1"/>
        <v>48.66367229186945</v>
      </c>
    </row>
    <row r="21" spans="1:4" ht="18" customHeight="1">
      <c r="A21" s="18" t="s">
        <v>23</v>
      </c>
      <c r="B21" s="20">
        <v>1006</v>
      </c>
      <c r="C21" s="20">
        <v>494</v>
      </c>
      <c r="D21" s="26">
        <f t="shared" si="1"/>
        <v>49.10536779324055</v>
      </c>
    </row>
    <row r="22" spans="1:4" ht="18" customHeight="1">
      <c r="A22" s="18" t="s">
        <v>39</v>
      </c>
      <c r="B22" s="20">
        <v>124</v>
      </c>
      <c r="C22" s="20">
        <v>0</v>
      </c>
      <c r="D22" s="26">
        <f t="shared" si="1"/>
        <v>0</v>
      </c>
    </row>
    <row r="23" spans="1:4" ht="16.5" customHeight="1">
      <c r="A23" s="18" t="s">
        <v>24</v>
      </c>
      <c r="B23" s="20">
        <v>145523</v>
      </c>
      <c r="C23" s="20">
        <v>10315</v>
      </c>
      <c r="D23" s="26">
        <f t="shared" si="1"/>
        <v>7.088226603354795</v>
      </c>
    </row>
    <row r="24" spans="1:4" ht="15" customHeight="1">
      <c r="A24" s="18" t="s">
        <v>25</v>
      </c>
      <c r="B24" s="20">
        <v>106572</v>
      </c>
      <c r="C24" s="20">
        <v>16298</v>
      </c>
      <c r="D24" s="26">
        <f t="shared" si="1"/>
        <v>15.292947490898174</v>
      </c>
    </row>
    <row r="25" spans="1:4" ht="16.5" customHeight="1">
      <c r="A25" s="18" t="s">
        <v>26</v>
      </c>
      <c r="B25" s="20">
        <v>316177</v>
      </c>
      <c r="C25" s="20">
        <v>153381</v>
      </c>
      <c r="D25" s="26">
        <f t="shared" si="1"/>
        <v>48.511118772080195</v>
      </c>
    </row>
    <row r="26" spans="1:4" ht="16.5" customHeight="1">
      <c r="A26" s="18" t="s">
        <v>33</v>
      </c>
      <c r="B26" s="20">
        <v>130040</v>
      </c>
      <c r="C26" s="20">
        <v>31763</v>
      </c>
      <c r="D26" s="26">
        <f t="shared" si="1"/>
        <v>24.42556136573362</v>
      </c>
    </row>
    <row r="27" spans="1:4" ht="17.25" customHeight="1">
      <c r="A27" s="18" t="s">
        <v>27</v>
      </c>
      <c r="B27" s="20">
        <v>72008</v>
      </c>
      <c r="C27" s="20">
        <v>38559</v>
      </c>
      <c r="D27" s="26">
        <f t="shared" si="1"/>
        <v>53.5482168647928</v>
      </c>
    </row>
    <row r="28" spans="1:4" ht="15.75" customHeight="1">
      <c r="A28" s="18" t="s">
        <v>28</v>
      </c>
      <c r="B28" s="20">
        <v>85375</v>
      </c>
      <c r="C28" s="20">
        <v>42620</v>
      </c>
      <c r="D28" s="26">
        <f t="shared" si="1"/>
        <v>49.920937042459734</v>
      </c>
    </row>
    <row r="29" spans="1:4" ht="17.25" customHeight="1">
      <c r="A29" s="18" t="s">
        <v>29</v>
      </c>
      <c r="B29" s="20">
        <v>11330</v>
      </c>
      <c r="C29" s="20">
        <v>4852</v>
      </c>
      <c r="D29" s="26">
        <f t="shared" si="1"/>
        <v>42.824360105913506</v>
      </c>
    </row>
    <row r="30" spans="1:4" ht="15.75" customHeight="1">
      <c r="A30" s="18" t="s">
        <v>30</v>
      </c>
      <c r="B30" s="20">
        <v>1400</v>
      </c>
      <c r="C30" s="20">
        <v>467</v>
      </c>
      <c r="D30" s="26">
        <f t="shared" si="1"/>
        <v>33.357142857142854</v>
      </c>
    </row>
    <row r="31" spans="1:4" ht="15" customHeight="1">
      <c r="A31" s="18" t="s">
        <v>31</v>
      </c>
      <c r="B31" s="20">
        <v>500</v>
      </c>
      <c r="C31" s="20">
        <v>143</v>
      </c>
      <c r="D31" s="26">
        <f t="shared" si="1"/>
        <v>28.599999999999998</v>
      </c>
    </row>
    <row r="33" spans="1:4" ht="26.25" customHeight="1">
      <c r="A33" s="32" t="s">
        <v>36</v>
      </c>
      <c r="B33" s="32"/>
      <c r="C33" s="32"/>
      <c r="D33" s="33"/>
    </row>
    <row r="34" spans="1:3" ht="16.5" customHeight="1" thickBot="1">
      <c r="A34" s="2"/>
      <c r="B34" s="2"/>
      <c r="C34" s="2"/>
    </row>
    <row r="35" spans="1:3" ht="29.25" customHeight="1">
      <c r="A35" s="34"/>
      <c r="B35" s="3" t="s">
        <v>6</v>
      </c>
      <c r="C35" s="34" t="s">
        <v>13</v>
      </c>
    </row>
    <row r="36" spans="1:3" ht="13.5" thickBot="1">
      <c r="A36" s="35"/>
      <c r="B36" s="11" t="s">
        <v>12</v>
      </c>
      <c r="C36" s="35"/>
    </row>
    <row r="37" spans="1:3" ht="12.75">
      <c r="A37" s="4" t="s">
        <v>7</v>
      </c>
      <c r="B37" s="6">
        <v>63</v>
      </c>
      <c r="C37" s="8">
        <v>26894</v>
      </c>
    </row>
    <row r="38" spans="1:3" ht="13.5" thickBot="1">
      <c r="A38" s="5" t="s">
        <v>8</v>
      </c>
      <c r="B38" s="7"/>
      <c r="C38" s="7"/>
    </row>
    <row r="39" spans="1:3" ht="12.75">
      <c r="A39" s="34" t="s">
        <v>9</v>
      </c>
      <c r="B39" s="6"/>
      <c r="C39" s="6"/>
    </row>
    <row r="40" spans="1:3" ht="13.5" thickBot="1">
      <c r="A40" s="35"/>
      <c r="B40" s="9">
        <v>7.7</v>
      </c>
      <c r="C40" s="10">
        <v>1487</v>
      </c>
    </row>
    <row r="41" spans="1:3" ht="12.75">
      <c r="A41" s="34" t="s">
        <v>10</v>
      </c>
      <c r="B41" s="6"/>
      <c r="C41" s="6"/>
    </row>
    <row r="42" spans="1:3" ht="13.5" customHeight="1" thickBot="1">
      <c r="A42" s="35"/>
      <c r="B42" s="9">
        <v>1204.5</v>
      </c>
      <c r="C42" s="10">
        <v>124798</v>
      </c>
    </row>
    <row r="43" spans="1:3" ht="12.75">
      <c r="A43" s="38" t="s">
        <v>11</v>
      </c>
      <c r="B43" s="40">
        <v>1275.2</v>
      </c>
      <c r="C43" s="42">
        <v>153179</v>
      </c>
    </row>
    <row r="44" spans="1:3" ht="4.5" customHeight="1" thickBot="1">
      <c r="A44" s="39"/>
      <c r="B44" s="41"/>
      <c r="C44" s="43"/>
    </row>
    <row r="46" spans="1:4" ht="42.75" customHeight="1">
      <c r="A46" s="37" t="s">
        <v>37</v>
      </c>
      <c r="B46" s="31"/>
      <c r="C46" s="31"/>
      <c r="D46" s="31"/>
    </row>
  </sheetData>
  <mergeCells count="13">
    <mergeCell ref="A41:A42"/>
    <mergeCell ref="A16:D16"/>
    <mergeCell ref="A5:D5"/>
    <mergeCell ref="A46:D46"/>
    <mergeCell ref="A43:A44"/>
    <mergeCell ref="B43:B44"/>
    <mergeCell ref="C43:C44"/>
    <mergeCell ref="A39:A40"/>
    <mergeCell ref="A3:D3"/>
    <mergeCell ref="A2:D2"/>
    <mergeCell ref="A33:D33"/>
    <mergeCell ref="A35:A36"/>
    <mergeCell ref="C35:C3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Туезова</cp:lastModifiedBy>
  <cp:lastPrinted>2012-07-24T02:19:39Z</cp:lastPrinted>
  <dcterms:created xsi:type="dcterms:W3CDTF">1996-10-08T23:32:33Z</dcterms:created>
  <dcterms:modified xsi:type="dcterms:W3CDTF">2012-07-24T02:26:52Z</dcterms:modified>
  <cp:category/>
  <cp:version/>
  <cp:contentType/>
  <cp:contentStatus/>
</cp:coreProperties>
</file>